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<sst xmlns="http://schemas.openxmlformats.org/spreadsheetml/2006/main" count="16" uniqueCount="16">
  <si>
    <t>Net Revenue &gt;&gt;&gt;&gt;&gt;&gt;&gt; Input &gt;&gt;&gt;&gt;</t>
  </si>
  <si>
    <t>Staff Cost (salaries &amp; comms) &gt;&gt;&gt;&gt;&gt;&gt;&gt; Input &gt;&gt;&gt;</t>
  </si>
  <si>
    <t xml:space="preserve">Your staff cost % = </t>
  </si>
  <si>
    <t>Low Staff Cost 30% =</t>
  </si>
  <si>
    <t xml:space="preserve">Medium Staff Cost 40% = </t>
  </si>
  <si>
    <t>High Staff Cost 50% =</t>
  </si>
  <si>
    <t xml:space="preserve">How far off am I from 30% staff cost? </t>
  </si>
  <si>
    <t>WHAT THE % INDICATE</t>
  </si>
  <si>
    <t xml:space="preserve">30% staff cost </t>
  </si>
  <si>
    <t xml:space="preserve">Very lean, Potentially understaffed or underpaying, but high margin </t>
  </si>
  <si>
    <t xml:space="preserve">40% staff cost </t>
  </si>
  <si>
    <t>Healthy range for most agencies, balancing profitability with competitive Rem</t>
  </si>
  <si>
    <t xml:space="preserve">40-50% staff cost </t>
  </si>
  <si>
    <t>Ok if you are investing in strong talent or growing fast, but monitor margin</t>
  </si>
  <si>
    <t xml:space="preserve">50% + staff cost </t>
  </si>
  <si>
    <t>Can be unsustainable unless youre in a startup phase, high growth mode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</si>
</sst>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8">
    <font>
      <sz val="10.0"/>
      <color rgb="FF000000"/>
      <name val="Arial"/>
      <scheme val="minor"/>
    </font>
    <font>
      <color theme="1"/>
      <name val="Arial"/>
      <scheme val="minor"/>
    </font>
    <font>
      <b/>
      <sz val="13.0"/>
      <color theme="1"/>
      <name val="Arial"/>
      <scheme val="minor"/>
    </font>
    <font>
      <sz val="13.0"/>
      <color theme="1"/>
      <name val="Arial"/>
      <scheme val="minor"/>
    </font>
    <font>
      <b/>
      <u/>
      <color theme="1"/>
      <name val="Arial"/>
      <scheme val="minor"/>
    </font>
    <font>
      <b/>
      <color theme="1"/>
      <name val="Arial"/>
      <scheme val="minor"/>
    </font>
    <font>
      <b/>
      <u/>
      <color rgb="FFFFFFFF"/>
      <name val="Arial"/>
      <scheme val="minor"/>
    </font>
    <font>
      <b/>
      <color rgb="FFFFFFFF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0000FF"/>
        <bgColor rgb="FF0000FF"/>
      </patternFill>
    </fill>
  </fills>
  <borders count="1">
    <border/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3" fontId="2" numFmtId="0" xfId="0" applyAlignment="1" applyFill="1" applyFont="1">
      <alignment readingOrder="0"/>
    </xf>
    <xf borderId="0" fillId="3" fontId="2" numFmtId="164" xfId="0" applyAlignment="1" applyFont="1" applyNumberFormat="1">
      <alignment readingOrder="0"/>
    </xf>
    <xf borderId="0" fillId="0" fontId="3" numFmtId="0" xfId="0" applyFont="1"/>
    <xf borderId="0" fillId="0" fontId="4" numFmtId="0" xfId="0" applyAlignment="1" applyFont="1">
      <alignment readingOrder="0"/>
    </xf>
    <xf borderId="0" fillId="0" fontId="1" numFmtId="10" xfId="0" applyFont="1" applyNumberFormat="1"/>
    <xf borderId="0" fillId="0" fontId="1" numFmtId="0" xfId="0" applyAlignment="1" applyFont="1">
      <alignment readingOrder="0"/>
    </xf>
    <xf borderId="0" fillId="0" fontId="5" numFmtId="0" xfId="0" applyAlignment="1" applyFont="1">
      <alignment readingOrder="0"/>
    </xf>
    <xf borderId="0" fillId="0" fontId="1" numFmtId="164" xfId="0" applyFont="1" applyNumberFormat="1"/>
    <xf borderId="0" fillId="4" fontId="6" numFmtId="0" xfId="0" applyAlignment="1" applyFill="1" applyFont="1">
      <alignment readingOrder="0"/>
    </xf>
    <xf borderId="0" fillId="4" fontId="7" numFmtId="0" xfId="0" applyFont="1"/>
    <xf borderId="0" fillId="0" fontId="7" numFmtId="0" xfId="0" applyFont="1"/>
    <xf borderId="0" fillId="4" fontId="7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3400425" cy="9334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9.5"/>
    <col customWidth="1" min="2" max="2" width="79.5"/>
  </cols>
  <sheetData>
    <row r="1" ht="73.5" customHeight="1">
      <c r="A1" s="1"/>
    </row>
    <row r="2" ht="38.25" customHeight="1"/>
    <row r="3">
      <c r="A3" s="2" t="s">
        <v>0</v>
      </c>
      <c r="B3" s="3">
        <v>1000000.0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>
      <c r="A4" s="2" t="s">
        <v>1</v>
      </c>
      <c r="B4" s="3">
        <v>700450.0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7">
      <c r="A7" s="5" t="s">
        <v>2</v>
      </c>
      <c r="B7" s="6">
        <f>B4/B3
</f>
        <v>0.70045</v>
      </c>
    </row>
    <row r="8">
      <c r="A8" s="7"/>
    </row>
    <row r="9">
      <c r="A9" s="8" t="s">
        <v>3</v>
      </c>
      <c r="B9" s="9">
        <f>B3*0.3</f>
        <v>300000</v>
      </c>
    </row>
    <row r="10">
      <c r="A10" s="8" t="s">
        <v>4</v>
      </c>
      <c r="B10" s="9">
        <f>B3*0.4</f>
        <v>400000</v>
      </c>
    </row>
    <row r="11">
      <c r="A11" s="8" t="s">
        <v>5</v>
      </c>
      <c r="B11" s="9">
        <f>B3*0.5</f>
        <v>500000</v>
      </c>
    </row>
    <row r="13">
      <c r="A13" s="7" t="s">
        <v>6</v>
      </c>
      <c r="B13" s="9">
        <f>B9-B4</f>
        <v>-400450</v>
      </c>
    </row>
    <row r="16">
      <c r="A16" s="10" t="s">
        <v>7</v>
      </c>
      <c r="B16" s="11"/>
      <c r="C16" s="12"/>
      <c r="D16" s="12"/>
    </row>
    <row r="17">
      <c r="A17" s="13" t="s">
        <v>8</v>
      </c>
      <c r="B17" s="13" t="s">
        <v>9</v>
      </c>
      <c r="C17" s="12"/>
      <c r="D17" s="12"/>
    </row>
    <row r="18">
      <c r="A18" s="13" t="s">
        <v>10</v>
      </c>
      <c r="B18" s="13" t="s">
        <v>11</v>
      </c>
      <c r="C18" s="12"/>
      <c r="D18" s="12"/>
    </row>
    <row r="19">
      <c r="A19" s="13" t="s">
        <v>12</v>
      </c>
      <c r="B19" s="13" t="s">
        <v>13</v>
      </c>
      <c r="C19" s="12"/>
      <c r="D19" s="12"/>
    </row>
    <row r="20">
      <c r="A20" s="13" t="s">
        <v>14</v>
      </c>
      <c r="B20" s="13" t="s">
        <v>15</v>
      </c>
      <c r="C20" s="12"/>
      <c r="D20" s="12"/>
    </row>
  </sheetData>
  <mergeCells count="1">
    <mergeCell ref="A1:Y2"/>
  </mergeCells>
  <drawing r:id="rId1"/>
</worksheet>
</file>